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<sst xmlns="http://schemas.openxmlformats.org/spreadsheetml/2006/main" count="175" uniqueCount="120">
  <si>
    <t>BS Artificial Intelligence</t>
  </si>
  <si>
    <t>Semester-I</t>
  </si>
  <si>
    <t>S.No.</t>
  </si>
  <si>
    <t>Course Codes</t>
  </si>
  <si>
    <t>Course Title</t>
  </si>
  <si>
    <t>Credit Hours</t>
  </si>
  <si>
    <t>Pre-Requisite</t>
  </si>
  <si>
    <t>COSC-1106</t>
  </si>
  <si>
    <t>Fundamentals of Artificial Intelligence</t>
  </si>
  <si>
    <t>COSC-1101</t>
  </si>
  <si>
    <t>Programming Fundamentals</t>
  </si>
  <si>
    <t>COSC-1201</t>
  </si>
  <si>
    <t>Programming Fundamentals-Lab</t>
  </si>
  <si>
    <t>ENGL-1114</t>
  </si>
  <si>
    <t>English Composition &amp; Comprehension</t>
  </si>
  <si>
    <t>MATH-1121</t>
  </si>
  <si>
    <t>Calculus &amp; Analytical Geometry</t>
  </si>
  <si>
    <t>PHYS-1121</t>
  </si>
  <si>
    <t>Applied Physics</t>
  </si>
  <si>
    <t>COSC-1105</t>
  </si>
  <si>
    <t>Introduction to ICT</t>
  </si>
  <si>
    <t>COSC-1205</t>
  </si>
  <si>
    <t>Introduction to ICT-Lab</t>
  </si>
  <si>
    <t>Total</t>
  </si>
  <si>
    <t>Semester-II</t>
  </si>
  <si>
    <t>COSC-1102</t>
  </si>
  <si>
    <t>Object Oriented Programming</t>
  </si>
  <si>
    <t>COSC-1202</t>
  </si>
  <si>
    <t>Object Oriented Programming-Lab</t>
  </si>
  <si>
    <t>COSC-2106</t>
  </si>
  <si>
    <t>Knowledge Representation and Problem Solving</t>
  </si>
  <si>
    <t>COSC-2206</t>
  </si>
  <si>
    <t>Knowledge Representation and Problem Solving-Lab</t>
  </si>
  <si>
    <t>COSC-1103</t>
  </si>
  <si>
    <t>Discrete Structures</t>
  </si>
  <si>
    <t>ENGL-1110</t>
  </si>
  <si>
    <t>Communication &amp; Presentation Skills</t>
  </si>
  <si>
    <t>ISLS-1112</t>
  </si>
  <si>
    <t>Islamic Studies/Ethics</t>
  </si>
  <si>
    <t>MATH-2122</t>
  </si>
  <si>
    <t>Differential Equations</t>
  </si>
  <si>
    <t>Semester-III</t>
  </si>
  <si>
    <t>COSC-2101</t>
  </si>
  <si>
    <t>Data Structures &amp; Algorithms</t>
  </si>
  <si>
    <t>COSC-2201</t>
  </si>
  <si>
    <t>Data Structures &amp; Algorithms-Lab</t>
  </si>
  <si>
    <t>COSC-2103</t>
  </si>
  <si>
    <t>Database Systems</t>
  </si>
  <si>
    <t>COSC-2203</t>
  </si>
  <si>
    <t>Database Systems-Lab</t>
  </si>
  <si>
    <t>COSC-1104</t>
  </si>
  <si>
    <t>Software Engineering</t>
  </si>
  <si>
    <t>STAT-2104</t>
  </si>
  <si>
    <t>Probability &amp; Statistics</t>
  </si>
  <si>
    <t>MATH-2103</t>
  </si>
  <si>
    <t>Linear Algebra</t>
  </si>
  <si>
    <t>Semester-IV</t>
  </si>
  <si>
    <t>COSC-3107</t>
  </si>
  <si>
    <t>Machine Learning</t>
  </si>
  <si>
    <t>COSC-3207</t>
  </si>
  <si>
    <t>Machine Learning-Lab</t>
  </si>
  <si>
    <t>COSC-3115</t>
  </si>
  <si>
    <t>Design &amp; Analysis of Algorithms</t>
  </si>
  <si>
    <t>COSC-2107</t>
  </si>
  <si>
    <t>Stochastic Processes</t>
  </si>
  <si>
    <t>COSC-2102</t>
  </si>
  <si>
    <t>Operating Systems</t>
  </si>
  <si>
    <t>COSC-2202</t>
  </si>
  <si>
    <t>Operating Systems-Lab</t>
  </si>
  <si>
    <t>Data Mining</t>
  </si>
  <si>
    <t>Data Mining-Lab</t>
  </si>
  <si>
    <t>Semester-V</t>
  </si>
  <si>
    <t>SSCI-1111</t>
  </si>
  <si>
    <t>Introduction to Sociology</t>
  </si>
  <si>
    <t>COSC-3121</t>
  </si>
  <si>
    <t>Introduction to NLP</t>
  </si>
  <si>
    <t>COSC-3221</t>
  </si>
  <si>
    <t>Introduction to NLP-Lab</t>
  </si>
  <si>
    <t>COSC-3101</t>
  </si>
  <si>
    <t>Computer Networks</t>
  </si>
  <si>
    <t>COSC-3201</t>
  </si>
  <si>
    <t>Computer Networks-Lab</t>
  </si>
  <si>
    <t>COSC-3122</t>
  </si>
  <si>
    <t>Fundamentals of Computer Vision</t>
  </si>
  <si>
    <t>COSC-XXXX</t>
  </si>
  <si>
    <t>Artificial Intelligence Elevtive-1</t>
  </si>
  <si>
    <t>PAKS-1113</t>
  </si>
  <si>
    <t>Pakistan Studies</t>
  </si>
  <si>
    <t>Semester-VI</t>
  </si>
  <si>
    <t>COSC-4121</t>
  </si>
  <si>
    <t>Deep Learning and Applications</t>
  </si>
  <si>
    <t>COSC-4221</t>
  </si>
  <si>
    <t>Deep Learning and Applications-Lab</t>
  </si>
  <si>
    <t>COSC-3123</t>
  </si>
  <si>
    <t>Image Processing and Analysis</t>
  </si>
  <si>
    <t>COSC-3223</t>
  </si>
  <si>
    <t>Image Processing and Analysis-Lab</t>
  </si>
  <si>
    <t>Artificial Intelligence Elevtive-2</t>
  </si>
  <si>
    <t>ENGL-4117</t>
  </si>
  <si>
    <t>Technical and Business Writing</t>
  </si>
  <si>
    <t>MSCI-3111</t>
  </si>
  <si>
    <t>Entrepreneurship</t>
  </si>
  <si>
    <t>Semester-VII</t>
  </si>
  <si>
    <t>COSC-4301</t>
  </si>
  <si>
    <t>Final Year Project-I</t>
  </si>
  <si>
    <t>COSC-1104 and COSC-2103</t>
  </si>
  <si>
    <t>COSC-3102</t>
  </si>
  <si>
    <t>Information Security</t>
  </si>
  <si>
    <t>Artificial Intelligence Elevtive-3</t>
  </si>
  <si>
    <t>Artificial Intelligence Elevtive-4</t>
  </si>
  <si>
    <t>COSC-4120</t>
  </si>
  <si>
    <t>Web Programming</t>
  </si>
  <si>
    <t>Semester-VIII</t>
  </si>
  <si>
    <t>COSC-4302</t>
  </si>
  <si>
    <t>Final Year Project-II</t>
  </si>
  <si>
    <t>Artificial Intelligence Elevtive-5</t>
  </si>
  <si>
    <t>Artificial Intelligence Elevtive-6</t>
  </si>
  <si>
    <t>SSCI-2111</t>
  </si>
  <si>
    <t>Professional Ethics</t>
  </si>
  <si>
    <t>Grand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</si>
</sst>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b/>
      <sz val="14.0"/>
      <color rgb="FFFFFFFF"/>
      <name val="Calibri"/>
    </font>
    <font/>
    <font>
      <sz val="11.0"/>
      <color theme="1"/>
      <name val="Calibri"/>
    </font>
    <font>
      <b/>
      <sz val="12.0"/>
      <color rgb="FFFFFFFF"/>
      <name val="Arial"/>
    </font>
    <font>
      <b/>
      <color theme="1"/>
      <name val="Calibri"/>
    </font>
    <font>
      <color theme="1"/>
      <name val="Arial"/>
    </font>
    <font>
      <color theme="1"/>
      <name val="Calibri"/>
    </font>
    <font>
      <b/>
      <sz val="12.0"/>
      <color rgb="FFFFFFFF"/>
      <name val="Calibri"/>
    </font>
    <font>
      <b/>
      <sz val="12.0"/>
      <color theme="1"/>
      <name val="Calibri"/>
    </font>
  </fonts>
  <fills count="8">
    <fill>
      <patternFill patternType="none"/>
    </fill>
    <fill>
      <patternFill patternType="lightGray"/>
    </fill>
    <fill>
      <patternFill patternType="solid">
        <fgColor rgb="FF153980"/>
        <bgColor rgb="FF153980"/>
      </patternFill>
    </fill>
    <fill>
      <patternFill patternType="solid">
        <fgColor rgb="FF25B34E"/>
        <bgColor rgb="FF25B34E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rgb="FFE2EFD9"/>
        <bgColor rgb="FFE2EFD9"/>
      </patternFill>
    </fill>
    <fill>
      <patternFill patternType="solid">
        <fgColor rgb="FFB6D7A8"/>
        <bgColor rgb="FFB6D7A8"/>
      </patternFill>
    </fill>
  </fills>
  <borders count="17">
    <border/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434343"/>
      </left>
      <bottom style="thin">
        <color rgb="FF434343"/>
      </bottom>
    </border>
    <border>
      <bottom style="thin">
        <color rgb="FF434343"/>
      </bottom>
    </border>
    <border>
      <right style="thin">
        <color rgb="FF434343"/>
      </right>
      <bottom style="thin">
        <color rgb="FF434343"/>
      </bottom>
    </border>
    <border>
      <left style="thin">
        <color rgb="FF434343"/>
      </left>
      <right style="thin">
        <color rgb="FF434343"/>
      </right>
      <bottom style="thin">
        <color rgb="FF434343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2" fillId="0" fontId="2" numFmtId="0" xfId="0" applyBorder="1" applyFont="1"/>
    <xf borderId="3" fillId="0" fontId="2" numFmtId="0" xfId="0" applyBorder="1" applyFont="1"/>
    <xf borderId="0" fillId="0" fontId="3" numFmtId="0" xfId="0" applyAlignment="1" applyFont="1">
      <alignment vertical="bottom"/>
    </xf>
    <xf borderId="4" fillId="3" fontId="4" numFmtId="0" xfId="0" applyAlignment="1" applyBorder="1" applyFill="1" applyFont="1">
      <alignment horizontal="center" readingOrder="0"/>
    </xf>
    <xf borderId="5" fillId="0" fontId="2" numFmtId="0" xfId="0" applyBorder="1" applyFont="1"/>
    <xf borderId="6" fillId="0" fontId="2" numFmtId="0" xfId="0" applyBorder="1" applyFont="1"/>
    <xf borderId="7" fillId="4" fontId="5" numFmtId="0" xfId="0" applyAlignment="1" applyBorder="1" applyFill="1" applyFont="1">
      <alignment horizontal="center"/>
    </xf>
    <xf borderId="8" fillId="0" fontId="2" numFmtId="0" xfId="0" applyAlignment="1" applyBorder="1" applyFont="1">
      <alignment horizontal="center" readingOrder="0"/>
    </xf>
    <xf borderId="8" fillId="0" fontId="2" numFmtId="0" xfId="0" applyAlignment="1" applyBorder="1" applyFont="1">
      <alignment readingOrder="0"/>
    </xf>
    <xf borderId="8" fillId="0" fontId="6" numFmtId="0" xfId="0" applyBorder="1" applyFont="1"/>
    <xf borderId="0" fillId="0" fontId="3" numFmtId="0" xfId="0" applyFont="1"/>
    <xf borderId="9" fillId="4" fontId="5" numFmtId="0" xfId="0" applyAlignment="1" applyBorder="1" applyFont="1">
      <alignment horizontal="right"/>
    </xf>
    <xf borderId="10" fillId="0" fontId="2" numFmtId="0" xfId="0" applyBorder="1" applyFont="1"/>
    <xf borderId="11" fillId="0" fontId="2" numFmtId="0" xfId="0" applyBorder="1" applyFont="1"/>
    <xf borderId="12" fillId="4" fontId="5" numFmtId="0" xfId="0" applyAlignment="1" applyBorder="1" applyFont="1">
      <alignment horizontal="center" shrinkToFit="0" wrapText="1"/>
    </xf>
    <xf borderId="12" fillId="5" fontId="7" numFmtId="0" xfId="0" applyAlignment="1" applyBorder="1" applyFill="1" applyFont="1">
      <alignment horizontal="center"/>
    </xf>
    <xf borderId="13" fillId="5" fontId="3" numFmtId="0" xfId="0" applyBorder="1" applyFont="1"/>
    <xf borderId="4" fillId="3" fontId="8" numFmtId="0" xfId="0" applyAlignment="1" applyBorder="1" applyFont="1">
      <alignment horizontal="center"/>
    </xf>
    <xf borderId="7" fillId="6" fontId="5" numFmtId="0" xfId="0" applyAlignment="1" applyBorder="1" applyFill="1" applyFont="1">
      <alignment horizontal="center"/>
    </xf>
    <xf borderId="12" fillId="5" fontId="7" numFmtId="0" xfId="0" applyAlignment="1" applyBorder="1" applyFont="1">
      <alignment shrinkToFit="0" wrapText="1"/>
    </xf>
    <xf borderId="12" fillId="6" fontId="5" numFmtId="0" xfId="0" applyAlignment="1" applyBorder="1" applyFont="1">
      <alignment shrinkToFit="0" wrapText="1"/>
    </xf>
    <xf borderId="12" fillId="6" fontId="5" numFmtId="0" xfId="0" applyAlignment="1" applyBorder="1" applyFont="1">
      <alignment horizontal="center" shrinkToFit="0" wrapText="1"/>
    </xf>
    <xf borderId="0" fillId="5" fontId="3" numFmtId="0" xfId="0" applyAlignment="1" applyFont="1">
      <alignment vertical="bottom"/>
    </xf>
    <xf borderId="0" fillId="5" fontId="3" numFmtId="0" xfId="0" applyFont="1"/>
    <xf borderId="14" fillId="3" fontId="8" numFmtId="0" xfId="0" applyAlignment="1" applyBorder="1" applyFont="1">
      <alignment horizontal="center"/>
    </xf>
    <xf borderId="15" fillId="0" fontId="2" numFmtId="0" xfId="0" applyBorder="1" applyFont="1"/>
    <xf borderId="16" fillId="0" fontId="2" numFmtId="0" xfId="0" applyBorder="1" applyFont="1"/>
    <xf borderId="8" fillId="0" fontId="2" numFmtId="0" xfId="0" applyAlignment="1" applyBorder="1" applyFont="1">
      <alignment horizontal="left" readingOrder="0"/>
    </xf>
    <xf borderId="8" fillId="0" fontId="2" numFmtId="0" xfId="0" applyAlignment="1" applyBorder="1" applyFont="1">
      <alignment horizontal="left"/>
    </xf>
    <xf borderId="12" fillId="5" fontId="3" numFmtId="0" xfId="0" applyAlignment="1" applyBorder="1" applyFont="1">
      <alignment vertical="bottom"/>
    </xf>
    <xf borderId="12" fillId="5" fontId="3" numFmtId="0" xfId="0" applyBorder="1" applyFont="1"/>
    <xf borderId="12" fillId="6" fontId="7" numFmtId="0" xfId="0" applyAlignment="1" applyBorder="1" applyFont="1">
      <alignment shrinkToFit="0" wrapText="1"/>
    </xf>
    <xf borderId="13" fillId="5" fontId="3" numFmtId="0" xfId="0" applyAlignment="1" applyBorder="1" applyFont="1">
      <alignment vertical="bottom"/>
    </xf>
    <xf borderId="13" fillId="6" fontId="7" numFmtId="0" xfId="0" applyAlignment="1" applyBorder="1" applyFont="1">
      <alignment shrinkToFit="0" vertical="bottom" wrapText="1"/>
    </xf>
    <xf borderId="13" fillId="6" fontId="5" numFmtId="0" xfId="0" applyAlignment="1" applyBorder="1" applyFont="1">
      <alignment horizontal="center" shrinkToFit="0" wrapText="1"/>
    </xf>
    <xf borderId="4" fillId="3" fontId="8" numFmtId="0" xfId="0" applyAlignment="1" applyBorder="1" applyFont="1">
      <alignment horizontal="center" readingOrder="0"/>
    </xf>
    <xf borderId="8" fillId="0" fontId="2" numFmtId="0" xfId="0" applyBorder="1" applyFont="1"/>
    <xf borderId="12" fillId="6" fontId="7" numFmtId="0" xfId="0" applyAlignment="1" applyBorder="1" applyFont="1">
      <alignment shrinkToFit="0" vertical="bottom" wrapText="1"/>
    </xf>
    <xf borderId="0" fillId="7" fontId="9" numFmtId="0" xfId="0" applyAlignment="1" applyFill="1" applyFont="1">
      <alignment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0.43"/>
    <col customWidth="1" min="2" max="2" width="14.86"/>
    <col customWidth="1" min="3" max="3" width="33.14"/>
    <col customWidth="1" min="4" max="4" width="15.0"/>
    <col customWidth="1" min="5" max="5" width="16.86"/>
  </cols>
  <sheetData>
    <row r="1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B2" s="6"/>
      <c r="C2" s="6"/>
      <c r="D2" s="6"/>
      <c r="E2" s="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9">
        <v>1.0</v>
      </c>
      <c r="B4" s="10" t="s">
        <v>7</v>
      </c>
      <c r="C4" s="10" t="s">
        <v>8</v>
      </c>
      <c r="D4" s="9">
        <v>2.0</v>
      </c>
      <c r="E4" s="1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>
      <c r="A5" s="9">
        <v>2.0</v>
      </c>
      <c r="B5" s="10" t="s">
        <v>9</v>
      </c>
      <c r="C5" s="10" t="s">
        <v>10</v>
      </c>
      <c r="D5" s="9">
        <v>3.0</v>
      </c>
      <c r="E5" s="11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>
      <c r="A6" s="9">
        <v>3.0</v>
      </c>
      <c r="B6" s="10" t="s">
        <v>11</v>
      </c>
      <c r="C6" s="10" t="s">
        <v>12</v>
      </c>
      <c r="D6" s="9">
        <v>1.0</v>
      </c>
      <c r="E6" s="11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>
      <c r="A7" s="9">
        <v>4.0</v>
      </c>
      <c r="B7" s="10" t="s">
        <v>13</v>
      </c>
      <c r="C7" s="10" t="s">
        <v>14</v>
      </c>
      <c r="D7" s="9">
        <v>3.0</v>
      </c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>
      <c r="A8" s="9">
        <v>5.0</v>
      </c>
      <c r="B8" s="10" t="s">
        <v>15</v>
      </c>
      <c r="C8" s="10" t="s">
        <v>16</v>
      </c>
      <c r="D8" s="9">
        <v>3.0</v>
      </c>
      <c r="E8" s="1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>
      <c r="A9" s="9">
        <v>6.0</v>
      </c>
      <c r="B9" s="10" t="s">
        <v>17</v>
      </c>
      <c r="C9" s="10" t="s">
        <v>18</v>
      </c>
      <c r="D9" s="9">
        <v>3.0</v>
      </c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>
      <c r="A10" s="9">
        <v>7.0</v>
      </c>
      <c r="B10" s="10" t="s">
        <v>19</v>
      </c>
      <c r="C10" s="10" t="s">
        <v>20</v>
      </c>
      <c r="D10" s="9">
        <v>2.0</v>
      </c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>
      <c r="A11" s="9">
        <v>8.0</v>
      </c>
      <c r="B11" s="10" t="s">
        <v>21</v>
      </c>
      <c r="C11" s="10" t="s">
        <v>22</v>
      </c>
      <c r="D11" s="9">
        <v>1.0</v>
      </c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>
      <c r="A12" s="13" t="s">
        <v>23</v>
      </c>
      <c r="B12" s="14"/>
      <c r="C12" s="15"/>
      <c r="D12" s="16">
        <f>SUM(D4:D11)</f>
        <v>18</v>
      </c>
      <c r="E12" s="17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>
      <c r="A13" s="18"/>
      <c r="B13" s="18"/>
      <c r="C13" s="18"/>
      <c r="D13" s="18"/>
      <c r="E13" s="18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19" t="s">
        <v>24</v>
      </c>
      <c r="B14" s="6"/>
      <c r="C14" s="6"/>
      <c r="D14" s="6"/>
      <c r="E14" s="7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20" t="s">
        <v>2</v>
      </c>
      <c r="B15" s="20" t="s">
        <v>3</v>
      </c>
      <c r="C15" s="20" t="s">
        <v>4</v>
      </c>
      <c r="D15" s="20" t="s">
        <v>5</v>
      </c>
      <c r="E15" s="20" t="s">
        <v>6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9">
        <v>1.0</v>
      </c>
      <c r="B16" s="10" t="s">
        <v>25</v>
      </c>
      <c r="C16" s="10" t="s">
        <v>26</v>
      </c>
      <c r="D16" s="9">
        <v>3.0</v>
      </c>
      <c r="E16" s="10" t="s">
        <v>9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>
      <c r="A17" s="9">
        <v>2.0</v>
      </c>
      <c r="B17" s="10" t="s">
        <v>27</v>
      </c>
      <c r="C17" s="10" t="s">
        <v>28</v>
      </c>
      <c r="D17" s="9">
        <v>1.0</v>
      </c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>
      <c r="A18" s="9">
        <v>3.0</v>
      </c>
      <c r="B18" s="10" t="s">
        <v>29</v>
      </c>
      <c r="C18" s="10" t="s">
        <v>30</v>
      </c>
      <c r="D18" s="9">
        <v>3.0</v>
      </c>
      <c r="E18" s="10" t="s">
        <v>7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>
      <c r="A19" s="9">
        <v>4.0</v>
      </c>
      <c r="B19" s="10" t="s">
        <v>31</v>
      </c>
      <c r="C19" s="10" t="s">
        <v>32</v>
      </c>
      <c r="D19" s="9">
        <v>1.0</v>
      </c>
      <c r="E19" s="11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>
      <c r="A20" s="9">
        <v>5.0</v>
      </c>
      <c r="B20" s="10" t="s">
        <v>33</v>
      </c>
      <c r="C20" s="10" t="s">
        <v>34</v>
      </c>
      <c r="D20" s="9">
        <v>3.0</v>
      </c>
      <c r="E20" s="1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9">
        <v>6.0</v>
      </c>
      <c r="B21" s="10" t="s">
        <v>35</v>
      </c>
      <c r="C21" s="10" t="s">
        <v>36</v>
      </c>
      <c r="D21" s="9">
        <v>3.0</v>
      </c>
      <c r="E21" s="11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9">
        <v>7.0</v>
      </c>
      <c r="B22" s="10" t="s">
        <v>37</v>
      </c>
      <c r="C22" s="10" t="s">
        <v>38</v>
      </c>
      <c r="D22" s="9">
        <v>2.0</v>
      </c>
      <c r="E22" s="11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>
      <c r="A23" s="9">
        <v>8.0</v>
      </c>
      <c r="B23" s="10" t="s">
        <v>39</v>
      </c>
      <c r="C23" s="10" t="s">
        <v>40</v>
      </c>
      <c r="D23" s="9">
        <v>3.0</v>
      </c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>
      <c r="A24" s="17"/>
      <c r="B24" s="21"/>
      <c r="C24" s="22" t="s">
        <v>23</v>
      </c>
      <c r="D24" s="23">
        <f>SUM(D16:D23)</f>
        <v>19</v>
      </c>
      <c r="E24" s="21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>
      <c r="A25" s="24"/>
      <c r="B25" s="25"/>
      <c r="C25" s="25"/>
      <c r="D25" s="25"/>
      <c r="E25" s="25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26" t="s">
        <v>41</v>
      </c>
      <c r="B26" s="27"/>
      <c r="C26" s="27"/>
      <c r="D26" s="27"/>
      <c r="E26" s="28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20" t="s">
        <v>2</v>
      </c>
      <c r="B27" s="20" t="s">
        <v>3</v>
      </c>
      <c r="C27" s="20" t="s">
        <v>4</v>
      </c>
      <c r="D27" s="20" t="s">
        <v>5</v>
      </c>
      <c r="E27" s="20" t="s">
        <v>6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9">
        <v>1.0</v>
      </c>
      <c r="B28" s="29" t="s">
        <v>42</v>
      </c>
      <c r="C28" s="29" t="s">
        <v>43</v>
      </c>
      <c r="D28" s="9">
        <v>3.0</v>
      </c>
      <c r="E28" s="29" t="s">
        <v>25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>
      <c r="A29" s="9">
        <v>2.0</v>
      </c>
      <c r="B29" s="29" t="s">
        <v>44</v>
      </c>
      <c r="C29" s="29" t="s">
        <v>45</v>
      </c>
      <c r="D29" s="9">
        <v>1.0</v>
      </c>
      <c r="E29" s="30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>
      <c r="A30" s="9">
        <v>3.0</v>
      </c>
      <c r="B30" s="29" t="s">
        <v>46</v>
      </c>
      <c r="C30" s="29" t="s">
        <v>47</v>
      </c>
      <c r="D30" s="9">
        <v>3.0</v>
      </c>
      <c r="E30" s="30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>
      <c r="A31" s="9">
        <v>4.0</v>
      </c>
      <c r="B31" s="29" t="s">
        <v>48</v>
      </c>
      <c r="C31" s="29" t="s">
        <v>49</v>
      </c>
      <c r="D31" s="9">
        <v>1.0</v>
      </c>
      <c r="E31" s="30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>
      <c r="A32" s="9">
        <v>5.0</v>
      </c>
      <c r="B32" s="29" t="s">
        <v>50</v>
      </c>
      <c r="C32" s="29" t="s">
        <v>51</v>
      </c>
      <c r="D32" s="9">
        <v>3.0</v>
      </c>
      <c r="E32" s="30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>
      <c r="A33" s="9">
        <v>6.0</v>
      </c>
      <c r="B33" s="29" t="s">
        <v>52</v>
      </c>
      <c r="C33" s="29" t="s">
        <v>53</v>
      </c>
      <c r="D33" s="9">
        <v>3.0</v>
      </c>
      <c r="E33" s="30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>
      <c r="A34" s="9">
        <v>7.0</v>
      </c>
      <c r="B34" s="29" t="s">
        <v>54</v>
      </c>
      <c r="C34" s="29" t="s">
        <v>55</v>
      </c>
      <c r="D34" s="9">
        <v>3.0</v>
      </c>
      <c r="E34" s="30"/>
      <c r="F34" s="12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31"/>
      <c r="B35" s="32"/>
      <c r="C35" s="33" t="s">
        <v>23</v>
      </c>
      <c r="D35" s="23">
        <f>SUM(D28:D34)</f>
        <v>17</v>
      </c>
      <c r="E35" s="32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24"/>
      <c r="B36" s="25"/>
      <c r="C36" s="25"/>
      <c r="D36" s="25"/>
      <c r="E36" s="25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26" t="s">
        <v>56</v>
      </c>
      <c r="B37" s="27"/>
      <c r="C37" s="27"/>
      <c r="D37" s="27"/>
      <c r="E37" s="28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20" t="s">
        <v>2</v>
      </c>
      <c r="B38" s="20" t="s">
        <v>3</v>
      </c>
      <c r="C38" s="20" t="s">
        <v>4</v>
      </c>
      <c r="D38" s="20" t="s">
        <v>5</v>
      </c>
      <c r="E38" s="20" t="s">
        <v>6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9">
        <v>1.0</v>
      </c>
      <c r="B39" s="10" t="s">
        <v>57</v>
      </c>
      <c r="C39" s="10" t="s">
        <v>58</v>
      </c>
      <c r="D39" s="9">
        <v>3.0</v>
      </c>
      <c r="E39" s="11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>
      <c r="A40" s="9">
        <v>2.0</v>
      </c>
      <c r="B40" s="10" t="s">
        <v>59</v>
      </c>
      <c r="C40" s="10" t="s">
        <v>60</v>
      </c>
      <c r="D40" s="9">
        <v>1.0</v>
      </c>
      <c r="E40" s="11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>
      <c r="A41" s="9">
        <v>3.0</v>
      </c>
      <c r="B41" s="10" t="s">
        <v>61</v>
      </c>
      <c r="C41" s="10" t="s">
        <v>62</v>
      </c>
      <c r="D41" s="9">
        <v>3.0</v>
      </c>
      <c r="E41" s="10" t="s">
        <v>42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9">
        <v>4.0</v>
      </c>
      <c r="B42" s="10" t="s">
        <v>63</v>
      </c>
      <c r="C42" s="10" t="s">
        <v>64</v>
      </c>
      <c r="D42" s="9">
        <v>3.0</v>
      </c>
      <c r="E42" s="10" t="s">
        <v>52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>
      <c r="A43" s="9">
        <v>5.0</v>
      </c>
      <c r="B43" s="10" t="s">
        <v>65</v>
      </c>
      <c r="C43" s="10" t="s">
        <v>66</v>
      </c>
      <c r="D43" s="9">
        <v>3.0</v>
      </c>
      <c r="E43" s="11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>
      <c r="A44" s="9">
        <v>6.0</v>
      </c>
      <c r="B44" s="10" t="s">
        <v>67</v>
      </c>
      <c r="C44" s="10" t="s">
        <v>68</v>
      </c>
      <c r="D44" s="9">
        <v>1.0</v>
      </c>
      <c r="E44" s="11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>
      <c r="A45" s="9">
        <v>7.0</v>
      </c>
      <c r="B45" s="10" t="s">
        <v>57</v>
      </c>
      <c r="C45" s="10" t="s">
        <v>69</v>
      </c>
      <c r="D45" s="9">
        <v>3.0</v>
      </c>
      <c r="E45" s="11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9">
        <v>8.0</v>
      </c>
      <c r="B46" s="10" t="s">
        <v>59</v>
      </c>
      <c r="C46" s="10" t="s">
        <v>70</v>
      </c>
      <c r="D46" s="9">
        <v>1.0</v>
      </c>
      <c r="E46" s="11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34"/>
      <c r="B47" s="18"/>
      <c r="C47" s="35" t="s">
        <v>23</v>
      </c>
      <c r="D47" s="36">
        <f>SUM(D39:D46)</f>
        <v>18</v>
      </c>
      <c r="E47" s="18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37" t="s">
        <v>71</v>
      </c>
      <c r="B49" s="6"/>
      <c r="C49" s="6"/>
      <c r="D49" s="6"/>
      <c r="E49" s="7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20" t="s">
        <v>2</v>
      </c>
      <c r="B50" s="20" t="s">
        <v>3</v>
      </c>
      <c r="C50" s="20" t="s">
        <v>4</v>
      </c>
      <c r="D50" s="20" t="s">
        <v>5</v>
      </c>
      <c r="E50" s="20" t="s">
        <v>6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9">
        <v>1.0</v>
      </c>
      <c r="B51" s="10" t="s">
        <v>72</v>
      </c>
      <c r="C51" s="10" t="s">
        <v>73</v>
      </c>
      <c r="D51" s="9">
        <v>3.0</v>
      </c>
      <c r="E51" s="11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9">
        <v>2.0</v>
      </c>
      <c r="B52" s="10" t="s">
        <v>74</v>
      </c>
      <c r="C52" s="10" t="s">
        <v>75</v>
      </c>
      <c r="D52" s="9">
        <v>3.0</v>
      </c>
      <c r="E52" s="11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9">
        <v>3.0</v>
      </c>
      <c r="B53" s="10" t="s">
        <v>76</v>
      </c>
      <c r="C53" s="10" t="s">
        <v>77</v>
      </c>
      <c r="D53" s="9">
        <v>1.0</v>
      </c>
      <c r="E53" s="11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9">
        <v>4.0</v>
      </c>
      <c r="B54" s="10" t="s">
        <v>78</v>
      </c>
      <c r="C54" s="10" t="s">
        <v>79</v>
      </c>
      <c r="D54" s="9">
        <v>3.0</v>
      </c>
      <c r="E54" s="11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9">
        <v>5.0</v>
      </c>
      <c r="B55" s="10" t="s">
        <v>80</v>
      </c>
      <c r="C55" s="10" t="s">
        <v>81</v>
      </c>
      <c r="D55" s="9">
        <v>1.0</v>
      </c>
      <c r="E55" s="11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9">
        <v>6.0</v>
      </c>
      <c r="B56" s="10" t="s">
        <v>82</v>
      </c>
      <c r="C56" s="10" t="s">
        <v>83</v>
      </c>
      <c r="D56" s="9">
        <v>3.0</v>
      </c>
      <c r="E56" s="38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9">
        <v>7.0</v>
      </c>
      <c r="B57" s="10" t="s">
        <v>84</v>
      </c>
      <c r="C57" s="10" t="s">
        <v>85</v>
      </c>
      <c r="D57" s="9">
        <v>3.0</v>
      </c>
      <c r="E57" s="11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9">
        <v>8.0</v>
      </c>
      <c r="B58" s="10" t="s">
        <v>86</v>
      </c>
      <c r="C58" s="10" t="s">
        <v>87</v>
      </c>
      <c r="D58" s="9">
        <v>2.0</v>
      </c>
      <c r="E58" s="11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34"/>
      <c r="B59" s="18"/>
      <c r="C59" s="35" t="s">
        <v>23</v>
      </c>
      <c r="D59" s="36">
        <f>SUM(D51:D58)</f>
        <v>19</v>
      </c>
      <c r="E59" s="18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37" t="s">
        <v>88</v>
      </c>
      <c r="B61" s="6"/>
      <c r="C61" s="6"/>
      <c r="D61" s="6"/>
      <c r="E61" s="7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20" t="s">
        <v>2</v>
      </c>
      <c r="B62" s="20" t="s">
        <v>3</v>
      </c>
      <c r="C62" s="20" t="s">
        <v>4</v>
      </c>
      <c r="D62" s="20" t="s">
        <v>5</v>
      </c>
      <c r="E62" s="20" t="s">
        <v>6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9">
        <v>1.0</v>
      </c>
      <c r="B63" s="10" t="s">
        <v>89</v>
      </c>
      <c r="C63" s="10" t="s">
        <v>90</v>
      </c>
      <c r="D63" s="9">
        <v>3.0</v>
      </c>
      <c r="E63" s="11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9">
        <v>2.0</v>
      </c>
      <c r="B64" s="10" t="s">
        <v>91</v>
      </c>
      <c r="C64" s="10" t="s">
        <v>92</v>
      </c>
      <c r="D64" s="9">
        <v>1.0</v>
      </c>
      <c r="E64" s="11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9">
        <v>3.0</v>
      </c>
      <c r="B65" s="10" t="s">
        <v>93</v>
      </c>
      <c r="C65" s="10" t="s">
        <v>94</v>
      </c>
      <c r="D65" s="9">
        <v>3.0</v>
      </c>
      <c r="E65" s="11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9">
        <v>4.0</v>
      </c>
      <c r="B66" s="10" t="s">
        <v>95</v>
      </c>
      <c r="C66" s="10" t="s">
        <v>96</v>
      </c>
      <c r="D66" s="9">
        <v>1.0</v>
      </c>
      <c r="E66" s="11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9">
        <v>5.0</v>
      </c>
      <c r="B67" s="10" t="s">
        <v>84</v>
      </c>
      <c r="C67" s="10" t="s">
        <v>97</v>
      </c>
      <c r="D67" s="9">
        <v>3.0</v>
      </c>
      <c r="E67" s="11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9">
        <v>6.0</v>
      </c>
      <c r="B68" s="10" t="s">
        <v>98</v>
      </c>
      <c r="C68" s="10" t="s">
        <v>99</v>
      </c>
      <c r="D68" s="9">
        <v>3.0</v>
      </c>
      <c r="E68" s="11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9">
        <v>7.0</v>
      </c>
      <c r="B69" s="10" t="s">
        <v>100</v>
      </c>
      <c r="C69" s="10" t="s">
        <v>101</v>
      </c>
      <c r="D69" s="9">
        <v>3.0</v>
      </c>
      <c r="E69" s="11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31"/>
      <c r="B70" s="32"/>
      <c r="C70" s="39" t="s">
        <v>23</v>
      </c>
      <c r="D70" s="23">
        <f>SUM(D63:D69)</f>
        <v>17</v>
      </c>
      <c r="E70" s="32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37" t="s">
        <v>102</v>
      </c>
      <c r="B72" s="6"/>
      <c r="C72" s="6"/>
      <c r="D72" s="6"/>
      <c r="E72" s="7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20" t="s">
        <v>2</v>
      </c>
      <c r="B73" s="20" t="s">
        <v>3</v>
      </c>
      <c r="C73" s="20" t="s">
        <v>4</v>
      </c>
      <c r="D73" s="20" t="s">
        <v>5</v>
      </c>
      <c r="E73" s="20" t="s">
        <v>6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9">
        <v>1.0</v>
      </c>
      <c r="B74" s="10" t="s">
        <v>103</v>
      </c>
      <c r="C74" s="10" t="s">
        <v>104</v>
      </c>
      <c r="D74" s="9">
        <v>3.0</v>
      </c>
      <c r="E74" s="10" t="s">
        <v>105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9">
        <v>2.0</v>
      </c>
      <c r="B75" s="10" t="s">
        <v>106</v>
      </c>
      <c r="C75" s="10" t="s">
        <v>107</v>
      </c>
      <c r="D75" s="9">
        <v>3.0</v>
      </c>
      <c r="E75" s="11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9">
        <v>3.0</v>
      </c>
      <c r="B76" s="10" t="s">
        <v>84</v>
      </c>
      <c r="C76" s="10" t="s">
        <v>108</v>
      </c>
      <c r="D76" s="9">
        <v>3.0</v>
      </c>
      <c r="E76" s="11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9">
        <v>4.0</v>
      </c>
      <c r="B77" s="10" t="s">
        <v>84</v>
      </c>
      <c r="C77" s="10" t="s">
        <v>109</v>
      </c>
      <c r="D77" s="9">
        <v>3.0</v>
      </c>
      <c r="E77" s="11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9">
        <v>5.0</v>
      </c>
      <c r="B78" s="10" t="s">
        <v>110</v>
      </c>
      <c r="C78" s="10" t="s">
        <v>111</v>
      </c>
      <c r="D78" s="9">
        <v>3.0</v>
      </c>
      <c r="E78" s="11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34"/>
      <c r="B79" s="18"/>
      <c r="C79" s="35" t="s">
        <v>23</v>
      </c>
      <c r="D79" s="36">
        <f>SUM(D74:D78)</f>
        <v>15</v>
      </c>
      <c r="E79" s="18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37" t="s">
        <v>112</v>
      </c>
      <c r="B81" s="6"/>
      <c r="C81" s="6"/>
      <c r="D81" s="6"/>
      <c r="E81" s="7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20" t="s">
        <v>2</v>
      </c>
      <c r="B82" s="20" t="s">
        <v>3</v>
      </c>
      <c r="C82" s="20" t="s">
        <v>4</v>
      </c>
      <c r="D82" s="20" t="s">
        <v>5</v>
      </c>
      <c r="E82" s="20" t="s">
        <v>6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9">
        <v>1.0</v>
      </c>
      <c r="B83" s="10" t="s">
        <v>113</v>
      </c>
      <c r="C83" s="10" t="s">
        <v>114</v>
      </c>
      <c r="D83" s="9">
        <v>3.0</v>
      </c>
      <c r="E83" s="10" t="s">
        <v>103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9">
        <v>2.0</v>
      </c>
      <c r="B84" s="10" t="s">
        <v>84</v>
      </c>
      <c r="C84" s="10" t="s">
        <v>115</v>
      </c>
      <c r="D84" s="9">
        <v>3.0</v>
      </c>
      <c r="E84" s="11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9">
        <v>3.0</v>
      </c>
      <c r="B85" s="10" t="s">
        <v>84</v>
      </c>
      <c r="C85" s="10" t="s">
        <v>116</v>
      </c>
      <c r="D85" s="9">
        <v>3.0</v>
      </c>
      <c r="E85" s="11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9">
        <v>4.0</v>
      </c>
      <c r="B86" s="10" t="s">
        <v>117</v>
      </c>
      <c r="C86" s="10" t="s">
        <v>118</v>
      </c>
      <c r="D86" s="9">
        <v>2.0</v>
      </c>
      <c r="E86" s="11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34"/>
      <c r="B87" s="18"/>
      <c r="C87" s="35" t="s">
        <v>23</v>
      </c>
      <c r="D87" s="36">
        <f>SUM(D83:D86)</f>
        <v>11</v>
      </c>
      <c r="E87" s="18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40" t="s">
        <v>119</v>
      </c>
      <c r="D89" s="40">
        <v>134.0</v>
      </c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</sheetData>
  <mergeCells count="10">
    <mergeCell ref="A61:E61"/>
    <mergeCell ref="A72:E72"/>
    <mergeCell ref="A81:E81"/>
    <mergeCell ref="A1:E1"/>
    <mergeCell ref="A2:E2"/>
    <mergeCell ref="A12:C12"/>
    <mergeCell ref="A14:E14"/>
    <mergeCell ref="A26:E26"/>
    <mergeCell ref="A37:E37"/>
    <mergeCell ref="A49:E49"/>
  </mergeCells>
  <drawing r:id="rId1"/>
</worksheet>
</file>